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ah\Downloads\"/>
    </mc:Choice>
  </mc:AlternateContent>
  <xr:revisionPtr revIDLastSave="0" documentId="13_ncr:1_{63DF339B-00A6-4C32-918E-BC3453E569D8}" xr6:coauthVersionLast="47" xr6:coauthVersionMax="47" xr10:uidLastSave="{00000000-0000-0000-0000-000000000000}"/>
  <bookViews>
    <workbookView xWindow="-110" yWindow="-110" windowWidth="19420" windowHeight="10300" xr2:uid="{8AFE3614-8754-EB4D-B44F-1C12FCF6F8C2}"/>
  </bookViews>
  <sheets>
    <sheet name="UAS_1_My_Concepts" sheetId="2" r:id="rId1"/>
    <sheet name="UAS_2_My_Opinions" sheetId="1" r:id="rId2"/>
    <sheet name="UAS_3_My_Innovation" sheetId="3" r:id="rId3"/>
    <sheet name="UAS_4_My_Knowledge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4" l="1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<sst xmlns="http://schemas.openxmlformats.org/spreadsheetml/2006/main" count="72" uniqueCount="30">
  <si>
    <t>ID</t>
  </si>
  <si>
    <t>Nama</t>
  </si>
  <si>
    <t>UAS-1_Rata2</t>
  </si>
  <si>
    <t>UAS-2_Informatif</t>
  </si>
  <si>
    <t>UAS-2_Persuasif</t>
  </si>
  <si>
    <t>UAS-2_Rata2</t>
  </si>
  <si>
    <t>UAS-3_Rata2</t>
  </si>
  <si>
    <t>UAS-4_Kejelasan</t>
  </si>
  <si>
    <t>UAS-4_Rata2</t>
  </si>
  <si>
    <t>Isi NIM/ID</t>
  </si>
  <si>
    <t>Isi nama mahasiswa</t>
  </si>
  <si>
    <t>Skor 1–5</t>
  </si>
  <si>
    <t>Otomatis</t>
  </si>
  <si>
    <t>UAS-4_Kurasi</t>
  </si>
  <si>
    <t>UAS-4_Akurasi</t>
  </si>
  <si>
    <t>UAS-4_Daya_Guna</t>
  </si>
  <si>
    <t>UAS-3_Guna</t>
  </si>
  <si>
    <t>UAS-3_Kebaruan</t>
  </si>
  <si>
    <t>UAS-3_Desain</t>
  </si>
  <si>
    <t>UAS-3_Dampak</t>
  </si>
  <si>
    <t>UAS-2_Compelling</t>
  </si>
  <si>
    <t>UAS-2_Engaging</t>
  </si>
  <si>
    <t>UAS-1_Clarity</t>
  </si>
  <si>
    <t>UAS-1_Logic</t>
  </si>
  <si>
    <t>UAS-1_Validity</t>
  </si>
  <si>
    <t>UAS-1_Usefulness</t>
  </si>
  <si>
    <t>Indah Ramadhani</t>
  </si>
  <si>
    <t>Mineva Azzahra</t>
  </si>
  <si>
    <t>Irghi Satya Priangga</t>
  </si>
  <si>
    <t>Fikrifalah Muslich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</si>
</sst>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3" fillId="2" borderId="0" xfId="1" applyFont="1" applyFill="1"/>
    <xf numFmtId="0" fontId="2" fillId="0" borderId="0" xfId="1"/>
    <xf numFmtId="0" fontId="4" fillId="0" borderId="0" xfId="1" applyFont="1"/>
    <xf numFmtId="2" fontId="2" fillId="0" borderId="0" xfId="1" applyNumberFormat="1"/>
    <xf numFmtId="0" fontId="1" fillId="0" borderId="0" xfId="1" applyFont="1"/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12" sqref="A12"/>
    </sheetView>
  </sheetViews>
  <sheetFormatPr defaultColWidth="8.83203125" defaultRowHeight="14.5" x14ac:dyDescent="0.3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35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5">
      <c r="A3" s="2">
        <v>18224037</v>
      </c>
      <c r="B3" s="5" t="s">
        <v>26</v>
      </c>
      <c r="C3" s="2">
        <v>5</v>
      </c>
      <c r="D3" s="2">
        <v>5</v>
      </c>
      <c r="E3" s="2">
        <v>5</v>
      </c>
      <c r="F3" s="2">
        <v>4.5</v>
      </c>
      <c r="G3" s="4">
        <f t="shared" ref="G3:G66" si="0">IF(COUNT(C3:F3)=0,"",AVERAGE(C3:F3))</f>
        <v>4.875</v>
      </c>
      <c r="L3" s="4"/>
      <c r="Q3" s="4"/>
      <c r="V3" s="4"/>
      <c r="AA3" s="4"/>
      <c r="AF3" s="4"/>
      <c r="AK3" s="4"/>
      <c r="AP3" s="4"/>
    </row>
    <row r="4" spans="1:42" x14ac:dyDescent="0.35">
      <c r="A4" s="2">
        <v>18224029</v>
      </c>
      <c r="B4" s="5" t="s">
        <v>27</v>
      </c>
      <c r="C4" s="2">
        <v>5</v>
      </c>
      <c r="D4" s="2">
        <v>4.5</v>
      </c>
      <c r="E4" s="2">
        <v>5</v>
      </c>
      <c r="F4" s="2">
        <v>5</v>
      </c>
      <c r="G4" s="4">
        <f t="shared" si="0"/>
        <v>4.875</v>
      </c>
      <c r="L4" s="4"/>
      <c r="Q4" s="4"/>
      <c r="V4" s="4"/>
      <c r="AA4" s="4"/>
      <c r="AF4" s="4"/>
      <c r="AK4" s="4"/>
      <c r="AP4" s="4"/>
    </row>
    <row r="5" spans="1:42" x14ac:dyDescent="0.35">
      <c r="A5" s="2">
        <v>18224041</v>
      </c>
      <c r="B5" s="5" t="s">
        <v>28</v>
      </c>
      <c r="C5" s="2">
        <v>5</v>
      </c>
      <c r="D5" s="2">
        <v>5</v>
      </c>
      <c r="E5" s="2">
        <v>4.5</v>
      </c>
      <c r="F5" s="2">
        <v>5</v>
      </c>
      <c r="G5" s="4">
        <f t="shared" si="0"/>
        <v>4.875</v>
      </c>
      <c r="L5" s="4"/>
      <c r="Q5" s="4"/>
      <c r="V5" s="4"/>
      <c r="AA5" s="4"/>
      <c r="AF5" s="4"/>
      <c r="AK5" s="4"/>
      <c r="AP5" s="4"/>
    </row>
    <row r="6" spans="1:42" x14ac:dyDescent="0.35">
      <c r="A6" s="2">
        <v>18224069</v>
      </c>
      <c r="B6" s="5" t="s">
        <v>29</v>
      </c>
      <c r="C6" s="2">
        <v>5</v>
      </c>
      <c r="D6" s="2">
        <v>5</v>
      </c>
      <c r="E6" s="2">
        <v>5</v>
      </c>
      <c r="F6" s="2">
        <v>4.5</v>
      </c>
      <c r="G6" s="4">
        <f t="shared" si="0"/>
        <v>4.875</v>
      </c>
      <c r="L6" s="4"/>
      <c r="Q6" s="4"/>
      <c r="V6" s="4"/>
      <c r="AA6" s="4"/>
      <c r="AF6" s="4"/>
      <c r="AK6" s="4"/>
      <c r="AP6" s="4"/>
    </row>
    <row r="7" spans="1:42" x14ac:dyDescent="0.3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:AP82"/>
  <sheetViews>
    <sheetView workbookViewId="0">
      <selection activeCell="A3" sqref="A3:F7"/>
    </sheetView>
  </sheetViews>
  <sheetFormatPr defaultColWidth="8.83203125" defaultRowHeight="14.5" x14ac:dyDescent="0.3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35">
      <c r="A1" s="1" t="s">
        <v>0</v>
      </c>
      <c r="B1" s="1" t="s">
        <v>1</v>
      </c>
      <c r="C1" s="1" t="s">
        <v>20</v>
      </c>
      <c r="D1" s="1" t="s">
        <v>3</v>
      </c>
      <c r="E1" s="1" t="s">
        <v>4</v>
      </c>
      <c r="F1" s="1" t="s">
        <v>21</v>
      </c>
      <c r="G1" s="1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5">
      <c r="A3" s="2">
        <v>18224037</v>
      </c>
      <c r="B3" s="5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35">
      <c r="A4" s="2">
        <v>18224029</v>
      </c>
      <c r="B4" s="5" t="s">
        <v>27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35">
      <c r="A5" s="2">
        <v>18224041</v>
      </c>
      <c r="B5" s="5" t="s">
        <v>28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35">
      <c r="A6" s="2">
        <v>18224069</v>
      </c>
      <c r="B6" s="5" t="s">
        <v>29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3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291081A7-738A-49C0-9F8A-57EBA5F49046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72BA-2C36-4B0B-9DD9-177CEE93B495}">
  <dimension ref="A1:AP82"/>
  <sheetViews>
    <sheetView workbookViewId="0">
      <selection activeCell="A3" sqref="A3:F7"/>
    </sheetView>
  </sheetViews>
  <sheetFormatPr defaultColWidth="8.83203125" defaultRowHeight="14.5" x14ac:dyDescent="0.3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35">
      <c r="A1" s="1" t="s">
        <v>0</v>
      </c>
      <c r="B1" s="1" t="s">
        <v>1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5">
      <c r="A3" s="2">
        <v>18224037</v>
      </c>
      <c r="B3" s="5" t="s">
        <v>26</v>
      </c>
      <c r="C3" s="2">
        <v>5</v>
      </c>
      <c r="D3" s="2">
        <v>5</v>
      </c>
      <c r="E3" s="2">
        <v>4.8</v>
      </c>
      <c r="F3" s="2">
        <v>5</v>
      </c>
      <c r="G3" s="4">
        <f t="shared" ref="G3:G66" si="0">IF(COUNT(C3:F3)=0,"",AVERAGE(C3:F3))</f>
        <v>4.95</v>
      </c>
      <c r="L3" s="4"/>
      <c r="Q3" s="4"/>
      <c r="V3" s="4"/>
      <c r="AA3" s="4"/>
      <c r="AF3" s="4"/>
      <c r="AK3" s="4"/>
      <c r="AP3" s="4"/>
    </row>
    <row r="4" spans="1:42" x14ac:dyDescent="0.35">
      <c r="A4" s="2">
        <v>18224029</v>
      </c>
      <c r="B4" s="5" t="s">
        <v>27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35">
      <c r="A5" s="2">
        <v>18224041</v>
      </c>
      <c r="B5" s="5" t="s">
        <v>28</v>
      </c>
      <c r="C5" s="2">
        <v>5</v>
      </c>
      <c r="D5" s="2">
        <v>4.7</v>
      </c>
      <c r="E5" s="2">
        <v>5</v>
      </c>
      <c r="F5" s="2">
        <v>5</v>
      </c>
      <c r="G5" s="4">
        <f t="shared" si="0"/>
        <v>4.9249999999999998</v>
      </c>
      <c r="L5" s="4"/>
      <c r="Q5" s="4"/>
      <c r="V5" s="4"/>
      <c r="AA5" s="4"/>
      <c r="AF5" s="4"/>
      <c r="AK5" s="4"/>
      <c r="AP5" s="4"/>
    </row>
    <row r="6" spans="1:42" x14ac:dyDescent="0.35">
      <c r="A6" s="2">
        <v>18224069</v>
      </c>
      <c r="B6" s="5" t="s">
        <v>29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3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82A1BB6-6C75-4C86-932B-593EF645695D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948-1ADF-4B33-979B-06CD398BC5BF}">
  <dimension ref="A1:AP82"/>
  <sheetViews>
    <sheetView workbookViewId="0">
      <selection activeCell="E13" sqref="E13"/>
    </sheetView>
  </sheetViews>
  <sheetFormatPr defaultColWidth="8.83203125" defaultRowHeight="14.5" x14ac:dyDescent="0.3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35">
      <c r="A1" s="1" t="s">
        <v>0</v>
      </c>
      <c r="B1" s="1" t="s">
        <v>1</v>
      </c>
      <c r="C1" s="1" t="s">
        <v>13</v>
      </c>
      <c r="D1" s="1" t="s">
        <v>7</v>
      </c>
      <c r="E1" s="1" t="s">
        <v>14</v>
      </c>
      <c r="F1" s="1" t="s">
        <v>15</v>
      </c>
      <c r="G1" s="1" t="s">
        <v>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5">
      <c r="A3" s="2">
        <v>18224037</v>
      </c>
      <c r="B3" s="5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35">
      <c r="A4" s="2">
        <v>18224029</v>
      </c>
      <c r="B4" s="5" t="s">
        <v>27</v>
      </c>
      <c r="C4" s="2">
        <v>5</v>
      </c>
      <c r="D4" s="2">
        <v>4.8</v>
      </c>
      <c r="E4" s="2">
        <v>5</v>
      </c>
      <c r="F4" s="2">
        <v>5</v>
      </c>
      <c r="G4" s="4">
        <f t="shared" si="0"/>
        <v>4.95</v>
      </c>
      <c r="L4" s="4"/>
      <c r="Q4" s="4"/>
      <c r="V4" s="4"/>
      <c r="AA4" s="4"/>
      <c r="AF4" s="4"/>
      <c r="AK4" s="4"/>
      <c r="AP4" s="4"/>
    </row>
    <row r="5" spans="1:42" x14ac:dyDescent="0.35">
      <c r="A5" s="2">
        <v>18224041</v>
      </c>
      <c r="B5" s="5" t="s">
        <v>28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35">
      <c r="A6" s="2">
        <v>18224069</v>
      </c>
      <c r="B6" s="5" t="s">
        <v>29</v>
      </c>
      <c r="C6" s="2">
        <v>5</v>
      </c>
      <c r="D6" s="2">
        <v>5</v>
      </c>
      <c r="E6" s="2">
        <v>4.7</v>
      </c>
      <c r="F6" s="2">
        <v>5</v>
      </c>
      <c r="G6" s="4">
        <f t="shared" si="0"/>
        <v>4.9249999999999998</v>
      </c>
      <c r="L6" s="4"/>
      <c r="Q6" s="4"/>
      <c r="V6" s="4"/>
      <c r="AA6" s="4"/>
      <c r="AF6" s="4"/>
      <c r="AK6" s="4"/>
      <c r="AP6" s="4"/>
    </row>
    <row r="7" spans="1:42" x14ac:dyDescent="0.3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7566A2DC-1040-427C-8A1C-1B8E6819BD6A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4</vt:i4>
      </vt:variant>
    </vt:vector>
  </HeadingPairs>
  <TitlesOfParts>
    <vt:vector size="4" baseType="lpstr">
      <vt:lpstr>UAS_1_My_Concepts</vt:lpstr>
      <vt:lpstr>UAS_2_My_Opinions</vt:lpstr>
      <vt:lpstr>UAS_3_My_Innovation</vt:lpstr>
      <vt:lpstr>UAS_4_My_Knowledge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indah Ramadhani</cp:lastModifiedBy>
  <dcterms:created xsi:type="dcterms:W3CDTF">2025-10-14T15:05:02Z</dcterms:created>
  <dcterms:modified xsi:type="dcterms:W3CDTF">2025-12-24T05:56:27Z</dcterms:modified>
</cp:coreProperties>
</file>